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TERATURE\"/>
    </mc:Choice>
  </mc:AlternateContent>
  <xr:revisionPtr revIDLastSave="0" documentId="13_ncr:1_{556826BD-BB12-4C98-9BD9-715FEE98DE68}" xr6:coauthVersionLast="46" xr6:coauthVersionMax="46" xr10:uidLastSave="{00000000-0000-0000-0000-000000000000}"/>
  <bookViews>
    <workbookView xWindow="-120" yWindow="-120" windowWidth="29040" windowHeight="15840" xr2:uid="{7C487CB6-C6BB-4F33-A882-67BBA340FF77}"/>
  </bookViews>
  <sheets>
    <sheet name="Sheet1" sheetId="1" r:id="rId1"/>
  </sheets>
  <definedNames>
    <definedName name="_xlnm.Print_Area" localSheetId="0">Sheet1!$A$1:$D$25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4" i="1"/>
  <c r="B15" i="1"/>
  <c r="B16" i="1" s="1"/>
  <c r="C9" i="1"/>
  <c r="B12" i="1"/>
  <c r="C12" i="1" s="1"/>
  <c r="B18" i="1" l="1"/>
  <c r="B21" i="1" s="1"/>
  <c r="C15" i="1"/>
  <c r="C16" i="1"/>
  <c r="C18" i="1" s="1"/>
  <c r="C21" i="1" s="1"/>
</calcChain>
</file>

<file path=xl/sharedStrings.xml><?xml version="1.0" encoding="utf-8"?>
<sst xmlns="http://schemas.openxmlformats.org/spreadsheetml/2006/main" count="25" uniqueCount="24">
  <si>
    <t>INSTALLATION TIME</t>
  </si>
  <si>
    <t>FOD COLLECTION TIME</t>
  </si>
  <si>
    <t>INSPECTION TIME</t>
  </si>
  <si>
    <t>TOTAL ABOVE</t>
  </si>
  <si>
    <t>LABOR RATE PER HOUR</t>
  </si>
  <si>
    <t>OVERHEAD RATE PER HOUR</t>
  </si>
  <si>
    <t>LABOR RATE PER MINUTE</t>
  </si>
  <si>
    <t>OVERHEAD RATE PER MINUTE</t>
  </si>
  <si>
    <t>TOTAL COST PER MINUTE</t>
  </si>
  <si>
    <t>DOES SAFETYWIRE PASS INSPECTION?</t>
  </si>
  <si>
    <t>COST FOR SAFETYWIRE ASSEMBLY</t>
  </si>
  <si>
    <t>IF NOT, DOUBLE THE COST OF ASSEMBLY</t>
  </si>
  <si>
    <t>TIME</t>
  </si>
  <si>
    <t>PROCESS</t>
  </si>
  <si>
    <t>SAFETY</t>
  </si>
  <si>
    <t>SAFETYWIRE</t>
  </si>
  <si>
    <t xml:space="preserve">REALLOCK </t>
  </si>
  <si>
    <t>TRUE COST OF SAFETYWIRE  vs. REALLOCK</t>
  </si>
  <si>
    <t>COST  OF MATERIAL</t>
  </si>
  <si>
    <t>$</t>
  </si>
  <si>
    <t>LABOR RATE</t>
  </si>
  <si>
    <t>OVERHEAD DOLLARS</t>
  </si>
  <si>
    <t>(EXCELL SPREADSHEET)</t>
  </si>
  <si>
    <t xml:space="preserve">SPREADSHEET FOUND ON: www.sainttechnologies.net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</si>
</sst>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1" xfId="0" applyNumberFormat="1" applyFont="1" applyBorder="1"/>
    <xf numFmtId="0" fontId="0" fillId="0" borderId="0" xfId="0" applyAlignment="1">
      <alignment horizontal="center"/>
    </xf>
    <xf numFmtId="4" fontId="4" fillId="0" borderId="1" xfId="0" applyNumberFormat="1" applyFont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4ED5-A8A3-4399-81E6-6E63EABB2843}">
  <sheetPr>
    <pageSetUpPr fitToPage="1"/>
  </sheetPr>
  <dimension ref="A1:D25"/>
  <sheetViews>
    <sheetView tabSelected="1" workbookViewId="0">
      <selection activeCell="B1" sqref="B1"/>
    </sheetView>
  </sheetViews>
  <sheetFormatPr defaultRowHeight="26.25" x14ac:dyDescent="0.4"/>
  <cols>
    <col min="1" max="1" width="65" customWidth="1"/>
    <col min="2" max="2" width="27.7109375" style="2" customWidth="1"/>
    <col min="3" max="3" width="20.42578125" style="1" customWidth="1"/>
    <col min="4" max="4" width="15.140625" style="13" customWidth="1"/>
  </cols>
  <sheetData>
    <row r="1" spans="1:4" ht="21" x14ac:dyDescent="0.35">
      <c r="A1" s="3" t="s">
        <v>17</v>
      </c>
      <c r="B1" s="15" t="s">
        <v>22</v>
      </c>
      <c r="C1" s="4"/>
    </row>
    <row r="2" spans="1:4" ht="21" x14ac:dyDescent="0.35">
      <c r="A2" s="3"/>
      <c r="B2" s="4"/>
      <c r="C2" s="4"/>
    </row>
    <row r="3" spans="1:4" ht="21" x14ac:dyDescent="0.35">
      <c r="A3" s="3" t="s">
        <v>14</v>
      </c>
      <c r="B3" s="5" t="s">
        <v>15</v>
      </c>
      <c r="C3" s="5" t="s">
        <v>16</v>
      </c>
    </row>
    <row r="4" spans="1:4" ht="21" x14ac:dyDescent="0.35">
      <c r="A4" s="5" t="s">
        <v>13</v>
      </c>
      <c r="B4" s="5" t="s">
        <v>12</v>
      </c>
      <c r="C4" s="5" t="s">
        <v>12</v>
      </c>
      <c r="D4" s="13" t="s">
        <v>20</v>
      </c>
    </row>
    <row r="5" spans="1:4" ht="21" x14ac:dyDescent="0.35">
      <c r="A5" s="6"/>
      <c r="B5" s="7"/>
      <c r="C5" s="4"/>
      <c r="D5" s="13" t="s">
        <v>19</v>
      </c>
    </row>
    <row r="6" spans="1:4" ht="21" x14ac:dyDescent="0.35">
      <c r="A6" s="9" t="s">
        <v>0</v>
      </c>
      <c r="B6" s="10"/>
      <c r="C6" s="10">
        <v>0.1</v>
      </c>
      <c r="D6" s="13">
        <v>25</v>
      </c>
    </row>
    <row r="7" spans="1:4" ht="21" x14ac:dyDescent="0.35">
      <c r="A7" s="9" t="s">
        <v>1</v>
      </c>
      <c r="B7" s="10"/>
      <c r="C7" s="10">
        <v>0</v>
      </c>
      <c r="D7" s="13">
        <v>30</v>
      </c>
    </row>
    <row r="8" spans="1:4" ht="21" x14ac:dyDescent="0.35">
      <c r="A8" s="9" t="s">
        <v>2</v>
      </c>
      <c r="B8" s="10"/>
      <c r="C8" s="10">
        <v>0</v>
      </c>
      <c r="D8" s="13">
        <v>35</v>
      </c>
    </row>
    <row r="9" spans="1:4" ht="21" x14ac:dyDescent="0.35">
      <c r="A9" s="9" t="s">
        <v>3</v>
      </c>
      <c r="B9" s="10"/>
      <c r="C9" s="10">
        <f>+C8+C7+C6</f>
        <v>0.1</v>
      </c>
      <c r="D9" s="13">
        <v>40</v>
      </c>
    </row>
    <row r="10" spans="1:4" ht="21" x14ac:dyDescent="0.35">
      <c r="A10" s="9"/>
      <c r="B10" s="11"/>
      <c r="C10" s="4"/>
      <c r="D10" s="13">
        <v>45</v>
      </c>
    </row>
    <row r="11" spans="1:4" ht="21" x14ac:dyDescent="0.35">
      <c r="A11" s="9" t="s">
        <v>4</v>
      </c>
      <c r="B11" s="12"/>
      <c r="C11" s="12">
        <f>+B11</f>
        <v>0</v>
      </c>
      <c r="D11" s="13">
        <v>50</v>
      </c>
    </row>
    <row r="12" spans="1:4" ht="21" x14ac:dyDescent="0.35">
      <c r="A12" s="9" t="s">
        <v>6</v>
      </c>
      <c r="B12" s="12">
        <f>+B11/60</f>
        <v>0</v>
      </c>
      <c r="C12" s="12">
        <f>+B12</f>
        <v>0</v>
      </c>
    </row>
    <row r="13" spans="1:4" ht="21" x14ac:dyDescent="0.35">
      <c r="A13" s="9"/>
      <c r="B13" s="11"/>
      <c r="C13" s="8"/>
    </row>
    <row r="14" spans="1:4" ht="21" x14ac:dyDescent="0.35">
      <c r="A14" s="9" t="s">
        <v>5</v>
      </c>
      <c r="B14" s="14">
        <v>3</v>
      </c>
      <c r="C14" s="14">
        <f>+B14</f>
        <v>3</v>
      </c>
    </row>
    <row r="15" spans="1:4" ht="21" x14ac:dyDescent="0.35">
      <c r="A15" s="9" t="s">
        <v>21</v>
      </c>
      <c r="B15" s="12">
        <f>+B11*B14</f>
        <v>0</v>
      </c>
      <c r="C15" s="12">
        <f>+C11*C14</f>
        <v>0</v>
      </c>
    </row>
    <row r="16" spans="1:4" ht="21" x14ac:dyDescent="0.35">
      <c r="A16" s="9" t="s">
        <v>7</v>
      </c>
      <c r="B16" s="12">
        <f>+B15/60</f>
        <v>0</v>
      </c>
      <c r="C16" s="12">
        <f>+B16</f>
        <v>0</v>
      </c>
    </row>
    <row r="17" spans="1:3" ht="21" x14ac:dyDescent="0.35">
      <c r="A17" s="9"/>
      <c r="B17" s="11"/>
      <c r="C17" s="8"/>
    </row>
    <row r="18" spans="1:3" ht="21" x14ac:dyDescent="0.35">
      <c r="A18" s="9" t="s">
        <v>8</v>
      </c>
      <c r="B18" s="12">
        <f>+B16+B12</f>
        <v>0</v>
      </c>
      <c r="C18" s="12">
        <f>+C16*C9</f>
        <v>0</v>
      </c>
    </row>
    <row r="19" spans="1:3" ht="21" x14ac:dyDescent="0.35">
      <c r="A19" s="9" t="s">
        <v>18</v>
      </c>
      <c r="B19" s="12">
        <v>0.5</v>
      </c>
      <c r="C19" s="12">
        <v>12</v>
      </c>
    </row>
    <row r="20" spans="1:3" ht="21" x14ac:dyDescent="0.35">
      <c r="A20" s="9"/>
      <c r="B20" s="12"/>
      <c r="C20" s="12"/>
    </row>
    <row r="21" spans="1:3" ht="21" x14ac:dyDescent="0.35">
      <c r="A21" s="9" t="s">
        <v>10</v>
      </c>
      <c r="B21" s="12">
        <f>+(B18*B9)+B19</f>
        <v>0.5</v>
      </c>
      <c r="C21" s="12">
        <f>+(C18*C9)+C19</f>
        <v>12</v>
      </c>
    </row>
    <row r="22" spans="1:3" ht="25.5" customHeight="1" x14ac:dyDescent="0.35">
      <c r="A22" s="3"/>
      <c r="B22" s="4"/>
      <c r="C22" s="4"/>
    </row>
    <row r="23" spans="1:3" ht="21" x14ac:dyDescent="0.35">
      <c r="A23" s="3" t="s">
        <v>23</v>
      </c>
      <c r="B23" s="4"/>
      <c r="C23" s="4"/>
    </row>
    <row r="24" spans="1:3" ht="21" x14ac:dyDescent="0.35">
      <c r="A24" s="3" t="s">
        <v>9</v>
      </c>
      <c r="B24" s="4"/>
      <c r="C24" s="4"/>
    </row>
    <row r="25" spans="1:3" ht="21" x14ac:dyDescent="0.35">
      <c r="A25" s="3" t="s">
        <v>11</v>
      </c>
      <c r="B25" s="4"/>
      <c r="C25" s="4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STTECH-SCAN DATA</dc:creator>
  <cp:lastModifiedBy>Jim Blair</cp:lastModifiedBy>
  <cp:lastPrinted>2021-04-13T19:35:51Z</cp:lastPrinted>
  <dcterms:created xsi:type="dcterms:W3CDTF">2019-07-20T12:33:38Z</dcterms:created>
  <dcterms:modified xsi:type="dcterms:W3CDTF">2021-04-20T12:51:58Z</dcterms:modified>
</cp:coreProperties>
</file>